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 DEELPINE\Documents\Mes documents\Personnel\MD personnel\Véloclub\Maillots\"/>
    </mc:Choice>
  </mc:AlternateContent>
  <bookViews>
    <workbookView xWindow="0" yWindow="0" windowWidth="15360" windowHeight="7305"/>
  </bookViews>
  <sheets>
    <sheet name="Disponibilite" sheetId="3" r:id="rId1"/>
  </sheets>
  <definedNames>
    <definedName name="_xlnm.Print_Area" localSheetId="0">Disponibilite!$A$3:$J$14</definedName>
  </definedNames>
  <calcPr calcId="152511"/>
</workbook>
</file>

<file path=xl/calcChain.xml><?xml version="1.0" encoding="utf-8"?>
<calcChain xmlns="http://schemas.openxmlformats.org/spreadsheetml/2006/main">
  <c r="C10" i="3" l="1"/>
  <c r="D10" i="3"/>
  <c r="D7" i="3" l="1"/>
  <c r="D8" i="3"/>
  <c r="D9" i="3"/>
  <c r="D11" i="3"/>
  <c r="D13" i="3"/>
</calcChain>
</file>

<file path=xl/sharedStrings.xml><?xml version="1.0" encoding="utf-8"?>
<sst xmlns="http://schemas.openxmlformats.org/spreadsheetml/2006/main" count="67" uniqueCount="40">
  <si>
    <t>Vêtements dmtex</t>
  </si>
  <si>
    <t>Veste thermique team</t>
  </si>
  <si>
    <t>Maillort manche longue team</t>
  </si>
  <si>
    <t>Collant long avec bretelles team</t>
  </si>
  <si>
    <t>Prix H.T.</t>
  </si>
  <si>
    <t>Prix TTC</t>
  </si>
  <si>
    <t>Prix avec remise club</t>
  </si>
  <si>
    <t>Cuissard court avec bretelles super prestige</t>
  </si>
  <si>
    <t>L</t>
  </si>
  <si>
    <t>M</t>
  </si>
  <si>
    <t>XL</t>
  </si>
  <si>
    <t>XXL</t>
  </si>
  <si>
    <t>Maillort manche courte team</t>
  </si>
  <si>
    <t>Tailles disponibles</t>
  </si>
  <si>
    <t>€</t>
  </si>
  <si>
    <t>Coupe-vent</t>
  </si>
  <si>
    <t>XXXL</t>
  </si>
  <si>
    <t>Gilet haute visibilité</t>
  </si>
  <si>
    <t>-</t>
  </si>
  <si>
    <t>taille petit</t>
  </si>
  <si>
    <t>Rq</t>
  </si>
  <si>
    <t>Cuissard court fond HP avec bretelles SP</t>
  </si>
  <si>
    <t xml:space="preserve"> </t>
  </si>
  <si>
    <t>Collant long fond HP avec bretelles team</t>
  </si>
  <si>
    <t>Commande 2020</t>
  </si>
  <si>
    <t>Commande 2023</t>
  </si>
  <si>
    <t>S</t>
  </si>
  <si>
    <t>Thermique</t>
  </si>
  <si>
    <t>2 XL</t>
  </si>
  <si>
    <t>2M</t>
  </si>
  <si>
    <t>2XL</t>
  </si>
  <si>
    <t>2L</t>
  </si>
  <si>
    <t>2XXL</t>
  </si>
  <si>
    <t>Cuissard</t>
  </si>
  <si>
    <t>Collant</t>
  </si>
  <si>
    <t>3M</t>
  </si>
  <si>
    <t>Maillot ML</t>
  </si>
  <si>
    <t>Maillot MC</t>
  </si>
  <si>
    <t>Coupe-Vent</t>
  </si>
  <si>
    <t>Demande dmtex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</si>
</sst>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2" fillId="0" borderId="0" xfId="0" applyFont="1"/>
    <xf numFmtId="1" fontId="1" fillId="0" borderId="0" xfId="0" applyNumberFormat="1" applyFont="1"/>
    <xf numFmtId="0" fontId="0" fillId="0" borderId="2" xfId="0" applyBorder="1" applyProtection="1"/>
    <xf numFmtId="0" fontId="0" fillId="0" borderId="3" xfId="0" applyBorder="1" applyProtection="1"/>
    <xf numFmtId="0" fontId="2" fillId="0" borderId="12" xfId="0" applyFont="1" applyBorder="1" applyProtection="1"/>
    <xf numFmtId="0" fontId="0" fillId="0" borderId="5" xfId="0" applyBorder="1" applyProtection="1"/>
    <xf numFmtId="0" fontId="0" fillId="0" borderId="0" xfId="0" applyBorder="1" applyProtection="1"/>
    <xf numFmtId="0" fontId="1" fillId="0" borderId="13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7" xfId="0" applyFont="1" applyBorder="1" applyProtection="1"/>
    <xf numFmtId="2" fontId="0" fillId="0" borderId="1" xfId="0" applyNumberFormat="1" applyBorder="1" applyProtection="1"/>
    <xf numFmtId="2" fontId="0" fillId="0" borderId="10" xfId="0" applyNumberFormat="1" applyBorder="1" applyProtection="1"/>
    <xf numFmtId="1" fontId="0" fillId="0" borderId="1" xfId="0" applyNumberFormat="1" applyBorder="1" applyAlignment="1" applyProtection="1">
      <alignment horizontal="center"/>
    </xf>
    <xf numFmtId="0" fontId="1" fillId="0" borderId="8" xfId="0" applyFont="1" applyBorder="1" applyProtection="1"/>
    <xf numFmtId="2" fontId="0" fillId="0" borderId="9" xfId="0" applyNumberFormat="1" applyBorder="1" applyProtection="1"/>
    <xf numFmtId="2" fontId="0" fillId="0" borderId="11" xfId="0" applyNumberFormat="1" applyBorder="1" applyProtection="1"/>
    <xf numFmtId="1" fontId="0" fillId="0" borderId="9" xfId="0" applyNumberForma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3" fillId="0" borderId="15" xfId="0" applyFont="1" applyBorder="1"/>
    <xf numFmtId="1" fontId="3" fillId="0" borderId="1" xfId="0" quotePrefix="1" applyNumberFormat="1" applyFont="1" applyBorder="1" applyAlignment="1" applyProtection="1">
      <alignment horizontal="center"/>
    </xf>
    <xf numFmtId="0" fontId="3" fillId="0" borderId="15" xfId="0" applyFont="1" applyBorder="1" applyAlignment="1">
      <alignment horizontal="center"/>
    </xf>
    <xf numFmtId="1" fontId="3" fillId="0" borderId="9" xfId="0" applyNumberFormat="1" applyFont="1" applyBorder="1" applyAlignment="1" applyProtection="1">
      <alignment horizontal="center"/>
    </xf>
    <xf numFmtId="1" fontId="3" fillId="0" borderId="9" xfId="0" quotePrefix="1" applyNumberFormat="1" applyFont="1" applyBorder="1" applyAlignment="1" applyProtection="1">
      <alignment horizontal="center"/>
    </xf>
    <xf numFmtId="0" fontId="1" fillId="0" borderId="0" xfId="0" applyFont="1" applyFill="1" applyBorder="1" applyProtection="1"/>
    <xf numFmtId="1" fontId="4" fillId="0" borderId="1" xfId="0" applyNumberFormat="1" applyFont="1" applyBorder="1" applyAlignment="1" applyProtection="1">
      <alignment horizontal="center"/>
    </xf>
    <xf numFmtId="0" fontId="1" fillId="0" borderId="17" xfId="0" applyFont="1" applyBorder="1" applyProtection="1"/>
    <xf numFmtId="2" fontId="0" fillId="0" borderId="18" xfId="0" applyNumberFormat="1" applyBorder="1" applyProtection="1"/>
    <xf numFmtId="2" fontId="0" fillId="0" borderId="19" xfId="0" applyNumberFormat="1" applyBorder="1" applyProtection="1"/>
    <xf numFmtId="1" fontId="0" fillId="0" borderId="18" xfId="0" applyNumberFormat="1" applyBorder="1" applyAlignment="1" applyProtection="1">
      <alignment horizontal="center"/>
    </xf>
    <xf numFmtId="1" fontId="3" fillId="0" borderId="18" xfId="0" applyNumberFormat="1" applyFont="1" applyBorder="1" applyAlignment="1" applyProtection="1">
      <alignment horizontal="center"/>
    </xf>
    <xf numFmtId="1" fontId="3" fillId="0" borderId="18" xfId="0" quotePrefix="1" applyNumberFormat="1" applyFont="1" applyBorder="1" applyAlignment="1" applyProtection="1">
      <alignment horizontal="center"/>
    </xf>
    <xf numFmtId="0" fontId="3" fillId="0" borderId="20" xfId="0" applyFont="1" applyBorder="1"/>
    <xf numFmtId="0" fontId="3" fillId="0" borderId="16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0" xfId="0" applyFont="1" applyAlignment="1"/>
    <xf numFmtId="0" fontId="5" fillId="0" borderId="2" xfId="0" applyFont="1" applyBorder="1" applyProtection="1"/>
    <xf numFmtId="0" fontId="0" fillId="0" borderId="0" xfId="0" applyFont="1" applyFill="1" applyBorder="1" applyAlignment="1"/>
    <xf numFmtId="0" fontId="2" fillId="0" borderId="1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5"/>
  <sheetViews>
    <sheetView tabSelected="1" zoomScale="80" zoomScaleNormal="80" workbookViewId="0">
      <selection activeCell="P13" sqref="P13"/>
    </sheetView>
  </sheetViews>
  <sheetFormatPr baseColWidth="10" defaultRowHeight="15" x14ac:dyDescent="0.25"/>
  <cols>
    <col min="1" max="1" width="5.28515625" customWidth="1"/>
    <col min="2" max="2" width="40.5703125" customWidth="1"/>
    <col min="3" max="3" width="10.42578125" hidden="1" customWidth="1"/>
    <col min="4" max="4" width="12.5703125" hidden="1" customWidth="1"/>
    <col min="5" max="5" width="19.85546875" customWidth="1"/>
    <col min="8" max="9" width="9" customWidth="1"/>
    <col min="10" max="10" width="10.42578125" customWidth="1"/>
    <col min="14" max="14" width="13.28515625" customWidth="1"/>
  </cols>
  <sheetData>
    <row r="2" spans="2:19" x14ac:dyDescent="0.25">
      <c r="C2" s="2" t="s">
        <v>0</v>
      </c>
    </row>
    <row r="3" spans="2:19" x14ac:dyDescent="0.25">
      <c r="C3" s="2"/>
    </row>
    <row r="4" spans="2:19" ht="15.75" thickBot="1" x14ac:dyDescent="0.3">
      <c r="C4" s="2"/>
    </row>
    <row r="5" spans="2:19" ht="15.75" thickTop="1" x14ac:dyDescent="0.25">
      <c r="B5" s="4" t="s">
        <v>24</v>
      </c>
      <c r="C5" s="5" t="s">
        <v>4</v>
      </c>
      <c r="D5" s="5" t="s">
        <v>5</v>
      </c>
      <c r="E5" s="6" t="s">
        <v>6</v>
      </c>
      <c r="F5" s="41" t="s">
        <v>13</v>
      </c>
      <c r="G5" s="42"/>
      <c r="H5" s="42"/>
      <c r="I5" s="42"/>
      <c r="J5" s="43"/>
      <c r="K5" s="44" t="s">
        <v>20</v>
      </c>
    </row>
    <row r="6" spans="2:19" x14ac:dyDescent="0.25">
      <c r="B6" s="7"/>
      <c r="C6" s="8"/>
      <c r="D6" s="8"/>
      <c r="E6" s="9" t="s">
        <v>14</v>
      </c>
      <c r="F6" s="10" t="s">
        <v>9</v>
      </c>
      <c r="G6" s="9" t="s">
        <v>8</v>
      </c>
      <c r="H6" s="9" t="s">
        <v>10</v>
      </c>
      <c r="I6" s="9" t="s">
        <v>11</v>
      </c>
      <c r="J6" s="19" t="s">
        <v>16</v>
      </c>
      <c r="K6" s="45"/>
    </row>
    <row r="7" spans="2:19" x14ac:dyDescent="0.25">
      <c r="B7" s="11" t="s">
        <v>1</v>
      </c>
      <c r="C7" s="12">
        <v>58.6</v>
      </c>
      <c r="D7" s="13">
        <f>ROUND(C7*1.2,2)</f>
        <v>70.319999999999993</v>
      </c>
      <c r="E7" s="14">
        <v>59</v>
      </c>
      <c r="F7" s="20"/>
      <c r="G7" s="27"/>
      <c r="H7" s="20"/>
      <c r="I7" s="20"/>
      <c r="J7" s="21"/>
      <c r="K7" s="36"/>
    </row>
    <row r="8" spans="2:19" x14ac:dyDescent="0.25">
      <c r="B8" s="11" t="s">
        <v>2</v>
      </c>
      <c r="C8" s="12">
        <v>34.4</v>
      </c>
      <c r="D8" s="13">
        <f t="shared" ref="D8:D13" si="0">ROUND(C8*1.2,2)</f>
        <v>41.28</v>
      </c>
      <c r="E8" s="14">
        <v>37</v>
      </c>
      <c r="F8" s="20"/>
      <c r="G8" s="22">
        <v>1</v>
      </c>
      <c r="H8" s="20"/>
      <c r="I8" s="20"/>
      <c r="J8" s="21"/>
      <c r="K8" s="36"/>
    </row>
    <row r="9" spans="2:19" x14ac:dyDescent="0.25">
      <c r="B9" s="11" t="s">
        <v>12</v>
      </c>
      <c r="C9" s="12">
        <v>27.9</v>
      </c>
      <c r="D9" s="13">
        <f t="shared" si="0"/>
        <v>33.479999999999997</v>
      </c>
      <c r="E9" s="14">
        <v>29</v>
      </c>
      <c r="F9" s="20"/>
      <c r="G9" s="20"/>
      <c r="H9" s="20"/>
      <c r="I9" s="20"/>
      <c r="J9" s="21"/>
      <c r="K9" s="36"/>
    </row>
    <row r="10" spans="2:19" x14ac:dyDescent="0.25">
      <c r="B10" s="11" t="s">
        <v>15</v>
      </c>
      <c r="C10" s="12" t="e">
        <f>#REF!</f>
        <v>#REF!</v>
      </c>
      <c r="D10" s="13" t="e">
        <f>#REF!</f>
        <v>#REF!</v>
      </c>
      <c r="E10" s="14">
        <v>43</v>
      </c>
      <c r="F10" s="20"/>
      <c r="G10" s="20"/>
      <c r="H10" s="20"/>
      <c r="I10" s="20"/>
      <c r="J10" s="23"/>
      <c r="K10" s="36" t="s">
        <v>19</v>
      </c>
    </row>
    <row r="11" spans="2:19" x14ac:dyDescent="0.25">
      <c r="B11" s="11" t="s">
        <v>7</v>
      </c>
      <c r="C11" s="12">
        <v>35.799999999999997</v>
      </c>
      <c r="D11" s="13">
        <f t="shared" si="0"/>
        <v>42.96</v>
      </c>
      <c r="E11" s="14">
        <v>36</v>
      </c>
      <c r="F11" s="20"/>
      <c r="G11" s="22"/>
      <c r="H11" s="22"/>
      <c r="I11" s="22"/>
      <c r="J11" s="21"/>
      <c r="K11" s="36"/>
    </row>
    <row r="12" spans="2:19" x14ac:dyDescent="0.25">
      <c r="B12" s="28" t="s">
        <v>3</v>
      </c>
      <c r="C12" s="29">
        <v>48.94</v>
      </c>
      <c r="D12" s="30">
        <v>58.73</v>
      </c>
      <c r="E12" s="31">
        <v>50</v>
      </c>
      <c r="F12" s="32"/>
      <c r="G12" s="33"/>
      <c r="H12" s="33">
        <v>1</v>
      </c>
      <c r="I12" s="33"/>
      <c r="J12" s="34"/>
      <c r="K12" s="36"/>
    </row>
    <row r="13" spans="2:19" ht="15.75" thickBot="1" x14ac:dyDescent="0.3">
      <c r="B13" s="15" t="s">
        <v>17</v>
      </c>
      <c r="C13" s="16">
        <v>48.94</v>
      </c>
      <c r="D13" s="17">
        <f t="shared" si="0"/>
        <v>58.73</v>
      </c>
      <c r="E13" s="18" t="s">
        <v>18</v>
      </c>
      <c r="F13" s="24"/>
      <c r="G13" s="24"/>
      <c r="H13" s="25">
        <v>6</v>
      </c>
      <c r="I13" s="24">
        <v>4</v>
      </c>
      <c r="J13" s="35">
        <v>5</v>
      </c>
      <c r="K13" s="37" t="s">
        <v>19</v>
      </c>
    </row>
    <row r="14" spans="2:19" ht="15.75" thickTop="1" x14ac:dyDescent="0.25">
      <c r="F14" s="1"/>
      <c r="G14" s="1"/>
      <c r="H14" s="1"/>
      <c r="I14" s="1"/>
    </row>
    <row r="15" spans="2:19" ht="15.75" thickBot="1" x14ac:dyDescent="0.3">
      <c r="B15" s="26"/>
      <c r="H15" s="3"/>
      <c r="N15" t="s">
        <v>39</v>
      </c>
    </row>
    <row r="16" spans="2:19" s="38" customFormat="1" ht="15.75" customHeight="1" thickTop="1" x14ac:dyDescent="0.25">
      <c r="B16" s="39" t="s">
        <v>25</v>
      </c>
      <c r="C16" s="5"/>
      <c r="D16" s="5"/>
      <c r="E16" s="6" t="s">
        <v>6</v>
      </c>
      <c r="F16" s="41" t="s">
        <v>13</v>
      </c>
      <c r="G16" s="42"/>
      <c r="H16" s="42"/>
      <c r="I16" s="42"/>
      <c r="J16" s="43"/>
      <c r="K16" s="44" t="s">
        <v>20</v>
      </c>
      <c r="N16" s="38" t="s">
        <v>27</v>
      </c>
      <c r="O16" s="38" t="s">
        <v>29</v>
      </c>
      <c r="Q16" s="38" t="s">
        <v>28</v>
      </c>
      <c r="S16" s="38">
        <v>4</v>
      </c>
    </row>
    <row r="17" spans="2:19" s="38" customFormat="1" ht="15.75" customHeight="1" x14ac:dyDescent="0.25">
      <c r="B17" s="7"/>
      <c r="C17" s="8"/>
      <c r="D17" s="8"/>
      <c r="E17" s="9" t="s">
        <v>14</v>
      </c>
      <c r="F17" s="10" t="s">
        <v>26</v>
      </c>
      <c r="G17" s="9" t="s">
        <v>8</v>
      </c>
      <c r="H17" s="9" t="s">
        <v>10</v>
      </c>
      <c r="I17" s="9" t="s">
        <v>11</v>
      </c>
      <c r="J17" s="19" t="s">
        <v>16</v>
      </c>
      <c r="K17" s="45"/>
      <c r="N17" s="38" t="s">
        <v>36</v>
      </c>
      <c r="O17" s="38" t="s">
        <v>35</v>
      </c>
      <c r="Q17" s="38" t="s">
        <v>30</v>
      </c>
      <c r="S17" s="38">
        <v>5</v>
      </c>
    </row>
    <row r="18" spans="2:19" s="38" customFormat="1" ht="15.75" customHeight="1" x14ac:dyDescent="0.25">
      <c r="B18" s="11" t="s">
        <v>1</v>
      </c>
      <c r="C18" s="12"/>
      <c r="D18" s="13"/>
      <c r="E18" s="14">
        <v>68</v>
      </c>
      <c r="F18" s="20"/>
      <c r="G18" s="20">
        <v>2</v>
      </c>
      <c r="H18" s="20"/>
      <c r="I18" s="20">
        <v>2</v>
      </c>
      <c r="J18" s="21"/>
      <c r="K18" s="36"/>
      <c r="N18" s="38" t="s">
        <v>37</v>
      </c>
      <c r="O18" s="38" t="s">
        <v>29</v>
      </c>
      <c r="P18" s="38" t="s">
        <v>31</v>
      </c>
      <c r="R18" s="40" t="s">
        <v>32</v>
      </c>
      <c r="S18" s="38">
        <v>6</v>
      </c>
    </row>
    <row r="19" spans="2:19" s="38" customFormat="1" ht="15.75" customHeight="1" x14ac:dyDescent="0.25">
      <c r="B19" s="11" t="s">
        <v>2</v>
      </c>
      <c r="C19" s="12"/>
      <c r="D19" s="13"/>
      <c r="E19" s="14">
        <v>41</v>
      </c>
      <c r="F19" s="20"/>
      <c r="G19" s="22">
        <v>2</v>
      </c>
      <c r="H19" s="20"/>
      <c r="I19" s="20">
        <v>2</v>
      </c>
      <c r="J19" s="21"/>
      <c r="K19" s="36"/>
      <c r="N19" s="38" t="s">
        <v>38</v>
      </c>
      <c r="P19" s="38" t="s">
        <v>31</v>
      </c>
      <c r="Q19" s="38" t="s">
        <v>30</v>
      </c>
      <c r="S19" s="38">
        <v>4</v>
      </c>
    </row>
    <row r="20" spans="2:19" s="38" customFormat="1" ht="15.75" customHeight="1" x14ac:dyDescent="0.25">
      <c r="B20" s="11" t="s">
        <v>12</v>
      </c>
      <c r="C20" s="12"/>
      <c r="D20" s="13"/>
      <c r="E20" s="14">
        <v>36</v>
      </c>
      <c r="F20" s="20"/>
      <c r="G20" s="20"/>
      <c r="H20" s="20">
        <v>2</v>
      </c>
      <c r="I20" s="20"/>
      <c r="J20" s="21"/>
      <c r="K20" s="36"/>
      <c r="N20" s="38" t="s">
        <v>33</v>
      </c>
      <c r="O20" s="38" t="s">
        <v>35</v>
      </c>
      <c r="P20" s="38" t="s">
        <v>31</v>
      </c>
      <c r="R20" s="40" t="s">
        <v>32</v>
      </c>
      <c r="S20" s="38">
        <v>7</v>
      </c>
    </row>
    <row r="21" spans="2:19" s="38" customFormat="1" ht="15.75" customHeight="1" x14ac:dyDescent="0.25">
      <c r="B21" s="11" t="s">
        <v>15</v>
      </c>
      <c r="C21" s="12"/>
      <c r="D21" s="13"/>
      <c r="E21" s="14">
        <v>44</v>
      </c>
      <c r="F21" s="20"/>
      <c r="G21" s="20">
        <v>1</v>
      </c>
      <c r="H21" s="20">
        <v>1</v>
      </c>
      <c r="I21" s="20">
        <v>2</v>
      </c>
      <c r="J21" s="23">
        <v>2</v>
      </c>
      <c r="K21" s="36" t="s">
        <v>19</v>
      </c>
      <c r="N21" s="38" t="s">
        <v>34</v>
      </c>
      <c r="O21" s="38" t="s">
        <v>29</v>
      </c>
      <c r="P21" s="40" t="s">
        <v>31</v>
      </c>
      <c r="Q21" s="40" t="s">
        <v>30</v>
      </c>
      <c r="R21" s="40" t="s">
        <v>32</v>
      </c>
      <c r="S21" s="40">
        <v>8</v>
      </c>
    </row>
    <row r="22" spans="2:19" s="38" customFormat="1" ht="15.75" customHeight="1" x14ac:dyDescent="0.25">
      <c r="B22" s="11" t="s">
        <v>21</v>
      </c>
      <c r="C22" s="12"/>
      <c r="D22" s="13"/>
      <c r="E22" s="14">
        <v>49</v>
      </c>
      <c r="F22" s="20">
        <v>1</v>
      </c>
      <c r="G22" s="22">
        <v>1</v>
      </c>
      <c r="H22" s="22">
        <v>1</v>
      </c>
      <c r="I22" s="22">
        <v>1</v>
      </c>
      <c r="J22" s="23" t="s">
        <v>22</v>
      </c>
      <c r="K22" s="36"/>
    </row>
    <row r="23" spans="2:19" s="38" customFormat="1" ht="15.75" customHeight="1" x14ac:dyDescent="0.25">
      <c r="B23" s="28" t="s">
        <v>23</v>
      </c>
      <c r="C23" s="29"/>
      <c r="D23" s="30"/>
      <c r="E23" s="31">
        <v>69</v>
      </c>
      <c r="F23" s="32"/>
      <c r="G23" s="33">
        <v>1</v>
      </c>
      <c r="H23" s="33">
        <v>1</v>
      </c>
      <c r="I23" s="33">
        <v>1</v>
      </c>
      <c r="J23" s="34"/>
      <c r="K23" s="36"/>
    </row>
    <row r="24" spans="2:19" s="38" customFormat="1" ht="15.75" customHeight="1" thickBot="1" x14ac:dyDescent="0.3">
      <c r="B24" s="15" t="s">
        <v>17</v>
      </c>
      <c r="C24" s="16"/>
      <c r="D24" s="17"/>
      <c r="E24" s="18" t="s">
        <v>18</v>
      </c>
      <c r="F24" s="24"/>
      <c r="G24" s="24"/>
      <c r="H24" s="25"/>
      <c r="I24" s="24"/>
      <c r="J24" s="35"/>
      <c r="K24" s="37" t="s">
        <v>19</v>
      </c>
    </row>
    <row r="25" spans="2:19" ht="15.75" thickTop="1" x14ac:dyDescent="0.25"/>
  </sheetData>
  <sheetProtection selectLockedCells="1" selectUnlockedCells="1"/>
  <mergeCells count="4">
    <mergeCell ref="F5:J5"/>
    <mergeCell ref="K5:K6"/>
    <mergeCell ref="F16:J16"/>
    <mergeCell ref="K16:K1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Disponibilite</vt:lpstr>
      <vt:lpstr>Disponibilite!Zone_d_impression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DELEPINE</dc:creator>
  <cp:lastModifiedBy>Marc DELEPINE</cp:lastModifiedBy>
  <cp:lastPrinted>2015-03-15T17:50:41Z</cp:lastPrinted>
  <dcterms:created xsi:type="dcterms:W3CDTF">2015-01-22T17:40:36Z</dcterms:created>
  <dcterms:modified xsi:type="dcterms:W3CDTF">2025-03-14T09:49:01Z</dcterms:modified>
</cp:coreProperties>
</file>